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<sst xmlns="http://schemas.openxmlformats.org/spreadsheetml/2006/main" count="68" uniqueCount="48">
  <si>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</si>
  <si>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</si>
  <si>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</si>
  <si>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</si>
  <si>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</si>
  <si>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</si>
  <si>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</si>
  <si>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</si>
  <si>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</si>
  <si>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</si>
  <si>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</si>
  <si>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</si>
  <si>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</si>
  <si>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</si>
  <si>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</si>
  <si>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</si>
  <si>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</si>
  <si>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</si>
  <si>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</si>
  <si>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</si>
  <si>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</si>
  <si>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</si>
  <si>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</si>
  <si>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</si>
  <si>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</si>
  <si>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</si>
  <si>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</si>
  <si>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</si>
  <si>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</si>
  <si>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</si>
  <si>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</si>
  <si>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</si>
  <si>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</si>
  <si>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</si>
  <si>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</si>
  <si>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</si>
  <si>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</si>
  <si>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</si>
  <si>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</si>
  <si>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</si>
  <si>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</si>
  <si>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</si>
  <si>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</si>
  <si>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</si>
  <si>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</si>
  <si>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31.05. 1964  KU-60 - Kiri  11-13</t>
  </si>
  <si>
    <t>2.  ottelu</t>
  </si>
  <si>
    <t>Anna-Liisa Luomaoja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</si>
</sst>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47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27">
        <v>9</v>
      </c>
      <c r="F4" s="27">
        <v>0</v>
      </c>
      <c r="G4" s="27">
        <v>6</v>
      </c>
      <c r="H4" s="27">
        <v>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6</v>
      </c>
      <c r="H5" s="19">
        <f>SUM(H4:H4)</f>
        <v>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9</v>
      </c>
      <c r="F9" s="27">
        <f>PRODUCT(F5)</f>
        <v>0</v>
      </c>
      <c r="G9" s="27">
        <f>PRODUCT(G5)</f>
        <v>6</v>
      </c>
      <c r="H9" s="27">
        <f>PRODUCT(H5)</f>
        <v>3</v>
      </c>
      <c r="I9" s="27"/>
      <c r="J9" s="1"/>
      <c r="K9" s="41">
        <f>PRODUCT((F9+G9)/E9)</f>
        <v>0.66666666666666663</v>
      </c>
      <c r="L9" s="41">
        <f>PRODUCT(H9/E9)</f>
        <v>0.33333333333333331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9</v>
      </c>
      <c r="F12" s="19">
        <f>SUM(F9:F11)</f>
        <v>0</v>
      </c>
      <c r="G12" s="19">
        <f>SUM(G9:G11)</f>
        <v>6</v>
      </c>
      <c r="H12" s="19">
        <f>SUM(H9:H11)</f>
        <v>3</v>
      </c>
      <c r="I12" s="19"/>
      <c r="J12" s="1"/>
      <c r="K12" s="53">
        <f>PRODUCT((F12+G12)/E12)</f>
        <v>0.66666666666666663</v>
      </c>
      <c r="L12" s="53">
        <f>PRODUCT(H12/E12)</f>
        <v>0.33333333333333331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2019-01-25T11:34:55Z</dcterms:modified>
</cp:coreProperties>
</file>